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ad796b6b1db51a/Samlemappe/Documents/Nærsnes vel/"/>
    </mc:Choice>
  </mc:AlternateContent>
  <xr:revisionPtr revIDLastSave="0" documentId="8_{C46201E1-CC90-435B-9383-DC788EC5D41B}" xr6:coauthVersionLast="47" xr6:coauthVersionMax="47" xr10:uidLastSave="{00000000-0000-0000-0000-000000000000}"/>
  <bookViews>
    <workbookView xWindow="-96" yWindow="0" windowWidth="30912" windowHeight="16656" activeTab="1" xr2:uid="{D1421F2B-C846-4913-8F42-B234BD7DB9CC}"/>
  </bookViews>
  <sheets>
    <sheet name="Vei" sheetId="2" r:id="rId1"/>
    <sheet name="Ve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3" l="1"/>
  <c r="C23" i="3"/>
  <c r="C8" i="3"/>
  <c r="B7" i="2"/>
  <c r="C7" i="2"/>
  <c r="B23" i="3"/>
  <c r="B8" i="3"/>
  <c r="C19" i="2"/>
  <c r="B19" i="2"/>
</calcChain>
</file>

<file path=xl/sharedStrings.xml><?xml version="1.0" encoding="utf-8"?>
<sst xmlns="http://schemas.openxmlformats.org/spreadsheetml/2006/main" count="46" uniqueCount="27">
  <si>
    <t>Balanse</t>
  </si>
  <si>
    <t>Konto</t>
  </si>
  <si>
    <t>2022</t>
  </si>
  <si>
    <t>Inntekter</t>
  </si>
  <si>
    <t>3210 VEI årsavgift NÆRSNES VELS VEILAG</t>
  </si>
  <si>
    <t xml:space="preserve">3220 VEI Tilknytning/utbyggingsavgift/engangsavgift </t>
  </si>
  <si>
    <t>Sum inntekter</t>
  </si>
  <si>
    <t>Kostnader</t>
  </si>
  <si>
    <t xml:space="preserve">6200 Dugnad </t>
  </si>
  <si>
    <t>6300 Leie lokaler</t>
  </si>
  <si>
    <t>6350 Brøyting og strøing</t>
  </si>
  <si>
    <t>6370 Veivedlikehold</t>
  </si>
  <si>
    <t xml:space="preserve">6810 Data/EDB kostnad </t>
  </si>
  <si>
    <t xml:space="preserve">6890 Annen kontorkostnad </t>
  </si>
  <si>
    <t>6940 Porto</t>
  </si>
  <si>
    <t>7770 Bank og kortgebyrer</t>
  </si>
  <si>
    <t>Sum kostnader</t>
  </si>
  <si>
    <t>3200 VEL årskontingent</t>
  </si>
  <si>
    <t>6030 Nærmiljøtiltak</t>
  </si>
  <si>
    <t>6100 Kontingenter</t>
  </si>
  <si>
    <t>6210 Tenning julegran</t>
  </si>
  <si>
    <t>6220 Dugnader</t>
  </si>
  <si>
    <t>7779 Gebyr betalingsformidling</t>
  </si>
  <si>
    <t>Budsjett 2023</t>
  </si>
  <si>
    <t>Budsjett</t>
  </si>
  <si>
    <t>Frie driftsmidler</t>
  </si>
  <si>
    <t>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</si>
</sst>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36"/>
      <name val="Calibri"/>
    </font>
    <font>
      <b/>
      <sz val="11"/>
      <color rgb="FFFFFFFF"/>
      <name val="Calibri"/>
    </font>
    <font>
      <b/>
      <sz val="2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2" applyFont="1"/>
    <xf numFmtId="0" fontId="2" fillId="0" borderId="0" xfId="2"/>
    <xf numFmtId="0" fontId="4" fillId="2" borderId="0" xfId="2" applyFont="1" applyFill="1"/>
    <xf numFmtId="4" fontId="2" fillId="0" borderId="0" xfId="2" applyNumberFormat="1" applyAlignment="1">
      <alignment horizontal="right"/>
    </xf>
    <xf numFmtId="0" fontId="5" fillId="0" borderId="0" xfId="2" applyFont="1"/>
    <xf numFmtId="0" fontId="2" fillId="0" borderId="0" xfId="2"/>
    <xf numFmtId="3" fontId="2" fillId="0" borderId="0" xfId="2" applyNumberFormat="1" applyAlignment="1">
      <alignment horizontal="right"/>
    </xf>
    <xf numFmtId="3" fontId="2" fillId="0" borderId="0" xfId="2" applyNumberFormat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0" fontId="5" fillId="0" borderId="0" xfId="2" applyFont="1" applyAlignment="1"/>
    <xf numFmtId="0" fontId="2" fillId="0" borderId="0" xfId="2" applyAlignment="1"/>
    <xf numFmtId="0" fontId="2" fillId="0" borderId="0" xfId="1" applyNumberFormat="1" applyFont="1"/>
  </cellXfs>
  <cellStyles count="3">
    <cellStyle name="Komma" xfId="1" builtinId="3"/>
    <cellStyle name="Normal" xfId="0" builtinId="0"/>
    <cellStyle name="Normal 2" xfId="2" xr:uid="{1896A14C-2407-4F11-AEAE-5F42921FF7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10F1-EDB6-472A-9CF7-3BA4DD9A9209}">
  <dimension ref="A1:C21"/>
  <sheetViews>
    <sheetView workbookViewId="0">
      <selection activeCell="B4" sqref="B4"/>
    </sheetView>
  </sheetViews>
  <sheetFormatPr baseColWidth="10" defaultColWidth="9.1796875" defaultRowHeight="14.5" x14ac:dyDescent="0.35"/>
  <cols>
    <col min="1" max="1" width="50.81640625" style="2" customWidth="1"/>
    <col min="2" max="3" width="12.7265625" style="2" customWidth="1"/>
    <col min="4" max="4" width="48.54296875" style="2" bestFit="1" customWidth="1"/>
    <col min="5" max="5" width="11.453125" style="2" bestFit="1" customWidth="1"/>
    <col min="6" max="16384" width="9.1796875" style="2"/>
  </cols>
  <sheetData>
    <row r="1" spans="1:3" ht="46" x14ac:dyDescent="1">
      <c r="A1" s="1" t="s">
        <v>23</v>
      </c>
    </row>
    <row r="3" spans="1:3" ht="26" x14ac:dyDescent="0.6">
      <c r="A3" s="11" t="s">
        <v>3</v>
      </c>
      <c r="B3" s="2" t="s">
        <v>26</v>
      </c>
      <c r="C3" s="2" t="s">
        <v>24</v>
      </c>
    </row>
    <row r="4" spans="1:3" x14ac:dyDescent="0.35">
      <c r="A4" s="3" t="s">
        <v>1</v>
      </c>
      <c r="B4" s="3" t="s">
        <v>2</v>
      </c>
      <c r="C4" s="3">
        <v>2023</v>
      </c>
    </row>
    <row r="5" spans="1:3" x14ac:dyDescent="0.35">
      <c r="A5" s="2" t="s">
        <v>4</v>
      </c>
      <c r="B5" s="4">
        <v>390300</v>
      </c>
      <c r="C5" s="4">
        <v>299000</v>
      </c>
    </row>
    <row r="6" spans="1:3" x14ac:dyDescent="0.35">
      <c r="A6" s="2" t="s">
        <v>5</v>
      </c>
      <c r="B6" s="4">
        <v>22000</v>
      </c>
      <c r="C6" s="4">
        <v>25000</v>
      </c>
    </row>
    <row r="7" spans="1:3" x14ac:dyDescent="0.35">
      <c r="A7" s="2" t="s">
        <v>6</v>
      </c>
      <c r="B7" s="4">
        <f>SUM(B5:B6)</f>
        <v>412300</v>
      </c>
      <c r="C7" s="4">
        <f>SUM(C5:C6)</f>
        <v>324000</v>
      </c>
    </row>
    <row r="9" spans="1:3" ht="26" x14ac:dyDescent="0.6">
      <c r="A9" s="5" t="s">
        <v>7</v>
      </c>
      <c r="B9" s="6"/>
    </row>
    <row r="10" spans="1:3" x14ac:dyDescent="0.35">
      <c r="A10" s="3" t="s">
        <v>1</v>
      </c>
      <c r="B10" s="3" t="s">
        <v>2</v>
      </c>
      <c r="C10" s="3">
        <v>2023</v>
      </c>
    </row>
    <row r="11" spans="1:3" x14ac:dyDescent="0.35">
      <c r="A11" s="2" t="s">
        <v>8</v>
      </c>
      <c r="B11" s="4">
        <v>6850.49</v>
      </c>
      <c r="C11" s="4">
        <v>9000</v>
      </c>
    </row>
    <row r="12" spans="1:3" x14ac:dyDescent="0.35">
      <c r="A12" s="2" t="s">
        <v>9</v>
      </c>
      <c r="B12" s="4">
        <v>400</v>
      </c>
      <c r="C12" s="4">
        <v>500</v>
      </c>
    </row>
    <row r="13" spans="1:3" x14ac:dyDescent="0.35">
      <c r="A13" s="2" t="s">
        <v>10</v>
      </c>
      <c r="B13" s="4">
        <v>222500</v>
      </c>
      <c r="C13" s="4">
        <v>230000</v>
      </c>
    </row>
    <row r="14" spans="1:3" x14ac:dyDescent="0.35">
      <c r="A14" s="2" t="s">
        <v>11</v>
      </c>
      <c r="B14" s="4">
        <v>55616.25</v>
      </c>
      <c r="C14" s="4">
        <v>80000</v>
      </c>
    </row>
    <row r="15" spans="1:3" x14ac:dyDescent="0.35">
      <c r="A15" s="2" t="s">
        <v>12</v>
      </c>
      <c r="B15" s="4">
        <v>2704.74</v>
      </c>
      <c r="C15" s="4">
        <v>2500</v>
      </c>
    </row>
    <row r="16" spans="1:3" x14ac:dyDescent="0.35">
      <c r="A16" s="2" t="s">
        <v>13</v>
      </c>
      <c r="B16" s="4">
        <v>118.5</v>
      </c>
      <c r="C16" s="4">
        <v>200</v>
      </c>
    </row>
    <row r="17" spans="1:3" x14ac:dyDescent="0.35">
      <c r="A17" s="2" t="s">
        <v>14</v>
      </c>
      <c r="B17" s="4">
        <v>237.5</v>
      </c>
      <c r="C17" s="4">
        <v>300</v>
      </c>
    </row>
    <row r="18" spans="1:3" x14ac:dyDescent="0.35">
      <c r="A18" s="2" t="s">
        <v>15</v>
      </c>
      <c r="B18" s="4">
        <v>1431.49</v>
      </c>
      <c r="C18" s="4">
        <v>1500</v>
      </c>
    </row>
    <row r="19" spans="1:3" x14ac:dyDescent="0.35">
      <c r="A19" s="2" t="s">
        <v>16</v>
      </c>
      <c r="B19" s="4">
        <f>SUM(B11:B18)</f>
        <v>289858.96999999997</v>
      </c>
      <c r="C19" s="4">
        <f>SUM(C11:C18)</f>
        <v>324000</v>
      </c>
    </row>
    <row r="20" spans="1:3" x14ac:dyDescent="0.35">
      <c r="B20" s="4"/>
      <c r="C20" s="4"/>
    </row>
    <row r="21" spans="1:3" x14ac:dyDescent="0.35">
      <c r="B21" s="4"/>
      <c r="C21" s="4"/>
    </row>
  </sheetData>
  <mergeCells count="1"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270A-013B-444C-A4D3-3C4123E7A8D1}">
  <dimension ref="A1:C29"/>
  <sheetViews>
    <sheetView tabSelected="1" workbookViewId="0">
      <selection activeCell="E30" sqref="E30"/>
    </sheetView>
  </sheetViews>
  <sheetFormatPr baseColWidth="10" defaultColWidth="9.1796875" defaultRowHeight="14.5" x14ac:dyDescent="0.35"/>
  <cols>
    <col min="1" max="1" width="50.81640625" style="2" customWidth="1"/>
    <col min="2" max="3" width="12.7265625" style="2" customWidth="1"/>
    <col min="4" max="4" width="9.1796875" style="2"/>
    <col min="5" max="5" width="40.453125" style="2" bestFit="1" customWidth="1"/>
    <col min="6" max="6" width="11.453125" style="2" bestFit="1" customWidth="1"/>
    <col min="7" max="16384" width="9.1796875" style="2"/>
  </cols>
  <sheetData>
    <row r="1" spans="1:3" ht="46" x14ac:dyDescent="1">
      <c r="A1" s="1" t="s">
        <v>23</v>
      </c>
    </row>
    <row r="5" spans="1:3" ht="26" x14ac:dyDescent="0.6">
      <c r="A5" s="11" t="s">
        <v>3</v>
      </c>
      <c r="B5" s="12" t="s">
        <v>26</v>
      </c>
      <c r="C5" s="12" t="s">
        <v>24</v>
      </c>
    </row>
    <row r="6" spans="1:3" x14ac:dyDescent="0.35">
      <c r="A6" s="3" t="s">
        <v>1</v>
      </c>
      <c r="B6" s="3" t="s">
        <v>2</v>
      </c>
      <c r="C6" s="3">
        <v>2023</v>
      </c>
    </row>
    <row r="7" spans="1:3" x14ac:dyDescent="0.35">
      <c r="A7" s="2" t="s">
        <v>17</v>
      </c>
      <c r="B7" s="7">
        <v>78700</v>
      </c>
      <c r="C7" s="7">
        <v>78700</v>
      </c>
    </row>
    <row r="8" spans="1:3" x14ac:dyDescent="0.35">
      <c r="A8" s="2" t="s">
        <v>6</v>
      </c>
      <c r="B8" s="7">
        <f>SUM(B7:B7)</f>
        <v>78700</v>
      </c>
      <c r="C8" s="7">
        <f>SUM(C7:C7)</f>
        <v>78700</v>
      </c>
    </row>
    <row r="9" spans="1:3" x14ac:dyDescent="0.35">
      <c r="B9" s="8"/>
      <c r="C9" s="8"/>
    </row>
    <row r="10" spans="1:3" ht="26" x14ac:dyDescent="0.6">
      <c r="A10" s="5" t="s">
        <v>7</v>
      </c>
      <c r="B10" s="6"/>
      <c r="C10" s="6"/>
    </row>
    <row r="11" spans="1:3" x14ac:dyDescent="0.35">
      <c r="A11" s="3" t="s">
        <v>1</v>
      </c>
      <c r="B11" s="3" t="s">
        <v>2</v>
      </c>
      <c r="C11" s="3">
        <v>2023</v>
      </c>
    </row>
    <row r="12" spans="1:3" x14ac:dyDescent="0.35">
      <c r="A12" s="2" t="s">
        <v>18</v>
      </c>
      <c r="B12" s="9">
        <v>2436.8000000000002</v>
      </c>
      <c r="C12" s="10">
        <v>100000</v>
      </c>
    </row>
    <row r="13" spans="1:3" x14ac:dyDescent="0.35">
      <c r="A13" s="2" t="s">
        <v>19</v>
      </c>
      <c r="B13" s="9">
        <v>3260</v>
      </c>
      <c r="C13" s="10">
        <v>3500</v>
      </c>
    </row>
    <row r="14" spans="1:3" x14ac:dyDescent="0.35">
      <c r="A14" s="2" t="s">
        <v>8</v>
      </c>
      <c r="B14" s="9">
        <v>3604.7</v>
      </c>
      <c r="C14" s="10">
        <v>4000</v>
      </c>
    </row>
    <row r="15" spans="1:3" x14ac:dyDescent="0.35">
      <c r="A15" s="2" t="s">
        <v>20</v>
      </c>
      <c r="B15" s="9">
        <v>20437.490000000002</v>
      </c>
      <c r="C15" s="10">
        <v>20000</v>
      </c>
    </row>
    <row r="16" spans="1:3" x14ac:dyDescent="0.35">
      <c r="A16" s="2" t="s">
        <v>21</v>
      </c>
      <c r="B16" s="9">
        <v>7206.19</v>
      </c>
      <c r="C16" s="10">
        <v>10000</v>
      </c>
    </row>
    <row r="17" spans="1:3" x14ac:dyDescent="0.35">
      <c r="A17" s="2" t="s">
        <v>9</v>
      </c>
      <c r="B17" s="9">
        <v>400</v>
      </c>
      <c r="C17" s="10">
        <v>500</v>
      </c>
    </row>
    <row r="18" spans="1:3" x14ac:dyDescent="0.35">
      <c r="A18" s="2" t="s">
        <v>12</v>
      </c>
      <c r="B18" s="9">
        <v>2704.76</v>
      </c>
      <c r="C18" s="10">
        <v>3000</v>
      </c>
    </row>
    <row r="19" spans="1:3" x14ac:dyDescent="0.35">
      <c r="A19" s="2" t="s">
        <v>13</v>
      </c>
      <c r="B19" s="9">
        <v>118.5</v>
      </c>
      <c r="C19" s="10">
        <v>200</v>
      </c>
    </row>
    <row r="20" spans="1:3" x14ac:dyDescent="0.35">
      <c r="A20" s="2" t="s">
        <v>14</v>
      </c>
      <c r="B20" s="9">
        <v>475</v>
      </c>
      <c r="C20" s="10">
        <v>500</v>
      </c>
    </row>
    <row r="21" spans="1:3" x14ac:dyDescent="0.35">
      <c r="A21" s="2" t="s">
        <v>15</v>
      </c>
      <c r="B21" s="9">
        <v>1642.76</v>
      </c>
      <c r="C21" s="10">
        <v>2000</v>
      </c>
    </row>
    <row r="22" spans="1:3" x14ac:dyDescent="0.35">
      <c r="A22" s="2" t="s">
        <v>22</v>
      </c>
      <c r="B22" s="9"/>
      <c r="C22" s="10"/>
    </row>
    <row r="23" spans="1:3" x14ac:dyDescent="0.35">
      <c r="A23" s="2" t="s">
        <v>16</v>
      </c>
      <c r="B23" s="9">
        <f>SUM(B12:B22)</f>
        <v>42286.200000000004</v>
      </c>
      <c r="C23" s="9">
        <f>SUM(C12:C22)</f>
        <v>143700</v>
      </c>
    </row>
    <row r="24" spans="1:3" x14ac:dyDescent="0.35">
      <c r="B24" s="9"/>
      <c r="C24" s="9"/>
    </row>
    <row r="26" spans="1:3" x14ac:dyDescent="0.35">
      <c r="A26" s="2" t="s">
        <v>25</v>
      </c>
      <c r="C26" s="9">
        <v>65000</v>
      </c>
    </row>
    <row r="29" spans="1:3" x14ac:dyDescent="0.35">
      <c r="A29" s="2" t="s">
        <v>0</v>
      </c>
      <c r="B29" s="10"/>
      <c r="C29" s="13">
        <f>C8-C23+C26</f>
        <v>0</v>
      </c>
    </row>
  </sheetData>
  <mergeCells count="1"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Vei</vt:lpstr>
      <vt:lpstr>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Volden</dc:creator>
  <cp:lastModifiedBy>Gunnar Volden</cp:lastModifiedBy>
  <dcterms:created xsi:type="dcterms:W3CDTF">2023-03-16T09:15:22Z</dcterms:created>
  <dcterms:modified xsi:type="dcterms:W3CDTF">2023-03-16T09:38:03Z</dcterms:modified>
</cp:coreProperties>
</file>