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ad796b6b1db51a/Samlemappe/Documents/"/>
    </mc:Choice>
  </mc:AlternateContent>
  <xr:revisionPtr revIDLastSave="0" documentId="8_{F188774B-E339-4051-92D3-1293D04F500B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NY Vei og Vel" sheetId="1" r:id="rId1"/>
    <sheet name="Vei" sheetId="2" r:id="rId2"/>
    <sheet name="Ve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2" l="1"/>
  <c r="B13" i="2"/>
  <c r="B14" i="3"/>
  <c r="B9" i="3"/>
  <c r="B34" i="3"/>
  <c r="B19" i="3"/>
  <c r="B40" i="2"/>
  <c r="B8" i="2"/>
  <c r="B34" i="2"/>
  <c r="B55" i="1"/>
  <c r="B49" i="1"/>
  <c r="B31" i="1"/>
  <c r="B13" i="1"/>
</calcChain>
</file>

<file path=xl/sharedStrings.xml><?xml version="1.0" encoding="utf-8"?>
<sst xmlns="http://schemas.openxmlformats.org/spreadsheetml/2006/main" count="135" uniqueCount="46">
  <si>
    <t>Årsrapport 2022</t>
  </si>
  <si>
    <t>Resultat</t>
  </si>
  <si>
    <t>Inntekter</t>
  </si>
  <si>
    <t>Konto</t>
  </si>
  <si>
    <t>2022</t>
  </si>
  <si>
    <t>2021</t>
  </si>
  <si>
    <t>3200 VEL årskontingent</t>
  </si>
  <si>
    <t>3210 VEI årsavgift NÆRSNES VELS VEILAG</t>
  </si>
  <si>
    <t xml:space="preserve">3220 VEI Tilknytning/utbyggingsavgift/engangsavgift </t>
  </si>
  <si>
    <t>3410 Tilskudd</t>
  </si>
  <si>
    <t>3910 Purregebyr VEI</t>
  </si>
  <si>
    <t>3960 Andre inntekter</t>
  </si>
  <si>
    <t>Sum inntekter</t>
  </si>
  <si>
    <t>Kostnader</t>
  </si>
  <si>
    <t>6030 Nærmiljøtiltak</t>
  </si>
  <si>
    <t>6100 Kontingenter</t>
  </si>
  <si>
    <t xml:space="preserve">6200 Dugnad </t>
  </si>
  <si>
    <t>6210 Tenning julegran</t>
  </si>
  <si>
    <t>6220 Dugnader</t>
  </si>
  <si>
    <t>6300 Leie lokaler</t>
  </si>
  <si>
    <t>6350 Brøyting og strøing</t>
  </si>
  <si>
    <t>6370 Veivedlikehold</t>
  </si>
  <si>
    <t xml:space="preserve">6810 Data/EDB kostnad </t>
  </si>
  <si>
    <t xml:space="preserve">6890 Annen kontorkostnad </t>
  </si>
  <si>
    <t>6940 Porto</t>
  </si>
  <si>
    <t>7770 Bank og kortgebyrer</t>
  </si>
  <si>
    <t>7779 Gebyr betalingsformidling</t>
  </si>
  <si>
    <t>7830 Tap på fordringer</t>
  </si>
  <si>
    <t>Sum kostnader</t>
  </si>
  <si>
    <t>Årsresultat</t>
  </si>
  <si>
    <t>Årets overskudd</t>
  </si>
  <si>
    <t>Balanse</t>
  </si>
  <si>
    <t>Eiendeler</t>
  </si>
  <si>
    <t>1500 Kundrefordringer</t>
  </si>
  <si>
    <t>1510 Kundefordring ikke reskontro</t>
  </si>
  <si>
    <t>1550 Fordring Oppgjør StyreWeb</t>
  </si>
  <si>
    <t>1571 Fordring Vel på Vei</t>
  </si>
  <si>
    <t>1920 Bank 71770554246 Nærsnes Vels Veilag</t>
  </si>
  <si>
    <t>1921 Bank 15031954433 Nærsnes Vel</t>
  </si>
  <si>
    <t>Sum eiendeler</t>
  </si>
  <si>
    <t>Gjeld</t>
  </si>
  <si>
    <t>2400 Leverandørgjeld</t>
  </si>
  <si>
    <t>2970 Gjeld vei til vel</t>
  </si>
  <si>
    <t>Sum gjeld</t>
  </si>
  <si>
    <t>Egenkapital</t>
  </si>
  <si>
    <t>2050 Annen egenkapital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</si>
</sst>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36"/>
      <name val="Calibri"/>
    </font>
    <font>
      <b/>
      <sz val="24"/>
      <name val="Calibri"/>
    </font>
    <font>
      <b/>
      <sz val="2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0" xfId="0" applyFont="1" applyFill="1"/>
    <xf numFmtId="4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0"/>
  <sheetViews>
    <sheetView workbookViewId="0">
      <selection activeCell="E5" sqref="E5"/>
    </sheetView>
  </sheetViews>
  <sheetFormatPr baseColWidth="10" defaultColWidth="9.140625" defaultRowHeight="15"/>
  <cols>
    <col min="1" max="1" width="50.85546875" customWidth="1"/>
    <col min="2" max="2" width="12.7109375" customWidth="1"/>
  </cols>
  <sheetData>
    <row r="1" spans="1:2" ht="46.5">
      <c r="A1" s="1" t="s">
        <v>0</v>
      </c>
    </row>
    <row r="3" spans="1:2" ht="31.5">
      <c r="A3" s="2" t="s">
        <v>1</v>
      </c>
    </row>
    <row r="5" spans="1:2" ht="26.25">
      <c r="A5" s="5" t="s">
        <v>2</v>
      </c>
      <c r="B5" s="6"/>
    </row>
    <row r="6" spans="1:2">
      <c r="A6" s="3" t="s">
        <v>3</v>
      </c>
      <c r="B6" s="3" t="s">
        <v>4</v>
      </c>
    </row>
    <row r="7" spans="1:2">
      <c r="A7" t="s">
        <v>6</v>
      </c>
      <c r="B7" s="4">
        <v>78700</v>
      </c>
    </row>
    <row r="8" spans="1:2">
      <c r="A8" t="s">
        <v>7</v>
      </c>
      <c r="B8" s="4">
        <v>390300</v>
      </c>
    </row>
    <row r="9" spans="1:2">
      <c r="A9" t="s">
        <v>8</v>
      </c>
      <c r="B9" s="4">
        <v>22000</v>
      </c>
    </row>
    <row r="10" spans="1:2">
      <c r="A10" t="s">
        <v>9</v>
      </c>
      <c r="B10" s="4"/>
    </row>
    <row r="11" spans="1:2">
      <c r="A11" t="s">
        <v>10</v>
      </c>
      <c r="B11" s="4">
        <v>140</v>
      </c>
    </row>
    <row r="12" spans="1:2">
      <c r="A12" t="s">
        <v>11</v>
      </c>
      <c r="B12" s="4">
        <v>925</v>
      </c>
    </row>
    <row r="13" spans="1:2">
      <c r="A13" t="s">
        <v>12</v>
      </c>
      <c r="B13" s="4">
        <f>SUM(B7:B12)</f>
        <v>492065</v>
      </c>
    </row>
    <row r="15" spans="1:2" ht="26.25">
      <c r="A15" s="5" t="s">
        <v>13</v>
      </c>
      <c r="B15" s="6"/>
    </row>
    <row r="16" spans="1:2">
      <c r="A16" s="3" t="s">
        <v>3</v>
      </c>
      <c r="B16" s="3" t="s">
        <v>4</v>
      </c>
    </row>
    <row r="17" spans="1:2">
      <c r="A17" t="s">
        <v>14</v>
      </c>
      <c r="B17" s="4">
        <v>2436.8000000000002</v>
      </c>
    </row>
    <row r="18" spans="1:2">
      <c r="A18" t="s">
        <v>15</v>
      </c>
      <c r="B18" s="4">
        <v>3260</v>
      </c>
    </row>
    <row r="19" spans="1:2">
      <c r="A19" t="s">
        <v>16</v>
      </c>
      <c r="B19" s="4">
        <v>3604.7</v>
      </c>
    </row>
    <row r="20" spans="1:2">
      <c r="A20" t="s">
        <v>17</v>
      </c>
      <c r="B20" s="4">
        <v>20437.490000000002</v>
      </c>
    </row>
    <row r="21" spans="1:2">
      <c r="A21" t="s">
        <v>18</v>
      </c>
      <c r="B21" s="4">
        <v>14056.68</v>
      </c>
    </row>
    <row r="22" spans="1:2">
      <c r="A22" t="s">
        <v>19</v>
      </c>
      <c r="B22" s="4">
        <v>800</v>
      </c>
    </row>
    <row r="23" spans="1:2">
      <c r="A23" t="s">
        <v>20</v>
      </c>
      <c r="B23" s="4">
        <v>222500</v>
      </c>
    </row>
    <row r="24" spans="1:2">
      <c r="A24" t="s">
        <v>21</v>
      </c>
      <c r="B24" s="4">
        <v>55616.25</v>
      </c>
    </row>
    <row r="25" spans="1:2">
      <c r="A25" t="s">
        <v>22</v>
      </c>
      <c r="B25" s="4">
        <v>5409.5</v>
      </c>
    </row>
    <row r="26" spans="1:2">
      <c r="A26" t="s">
        <v>23</v>
      </c>
      <c r="B26" s="4">
        <v>237</v>
      </c>
    </row>
    <row r="27" spans="1:2">
      <c r="A27" t="s">
        <v>24</v>
      </c>
      <c r="B27" s="4">
        <v>475</v>
      </c>
    </row>
    <row r="28" spans="1:2">
      <c r="A28" t="s">
        <v>25</v>
      </c>
      <c r="B28" s="4">
        <v>3074.25</v>
      </c>
    </row>
    <row r="29" spans="1:2">
      <c r="A29" t="s">
        <v>26</v>
      </c>
      <c r="B29" s="4"/>
    </row>
    <row r="30" spans="1:2">
      <c r="A30" t="s">
        <v>27</v>
      </c>
      <c r="B30" s="4">
        <v>175</v>
      </c>
    </row>
    <row r="31" spans="1:2">
      <c r="A31" t="s">
        <v>28</v>
      </c>
      <c r="B31" s="4">
        <f>SUM(B17:B30)</f>
        <v>332082.67</v>
      </c>
    </row>
    <row r="33" spans="1:2" ht="26.25">
      <c r="A33" s="5" t="s">
        <v>29</v>
      </c>
      <c r="B33" s="6"/>
    </row>
    <row r="34" spans="1:2">
      <c r="A34" s="3" t="s">
        <v>3</v>
      </c>
      <c r="B34" s="3" t="s">
        <v>4</v>
      </c>
    </row>
    <row r="35" spans="1:2">
      <c r="A35" t="s">
        <v>30</v>
      </c>
      <c r="B35" s="4">
        <v>159982.32999999999</v>
      </c>
    </row>
    <row r="36" spans="1:2">
      <c r="B36" s="4"/>
    </row>
    <row r="39" spans="1:2" ht="31.5">
      <c r="A39" s="2" t="s">
        <v>31</v>
      </c>
    </row>
    <row r="41" spans="1:2" ht="26.25">
      <c r="A41" s="5" t="s">
        <v>32</v>
      </c>
      <c r="B41" s="6"/>
    </row>
    <row r="42" spans="1:2">
      <c r="A42" s="3" t="s">
        <v>3</v>
      </c>
      <c r="B42" s="3" t="s">
        <v>4</v>
      </c>
    </row>
    <row r="43" spans="1:2">
      <c r="A43" t="s">
        <v>33</v>
      </c>
      <c r="B43" s="4">
        <v>35</v>
      </c>
    </row>
    <row r="44" spans="1:2">
      <c r="A44" t="s">
        <v>34</v>
      </c>
      <c r="B44" s="4">
        <v>0</v>
      </c>
    </row>
    <row r="45" spans="1:2">
      <c r="A45" t="s">
        <v>35</v>
      </c>
      <c r="B45" s="4"/>
    </row>
    <row r="46" spans="1:2">
      <c r="A46" t="s">
        <v>36</v>
      </c>
      <c r="B46" s="4">
        <v>-1.45519152283669E-11</v>
      </c>
    </row>
    <row r="47" spans="1:2">
      <c r="A47" t="s">
        <v>37</v>
      </c>
      <c r="B47" s="4">
        <v>775100.98</v>
      </c>
    </row>
    <row r="48" spans="1:2">
      <c r="A48" t="s">
        <v>38</v>
      </c>
      <c r="B48" s="4">
        <v>453147.44</v>
      </c>
    </row>
    <row r="49" spans="1:2">
      <c r="A49" t="s">
        <v>39</v>
      </c>
      <c r="B49" s="4">
        <f>SUM(B43:B48)</f>
        <v>1228283.42</v>
      </c>
    </row>
    <row r="51" spans="1:2" ht="26.25">
      <c r="A51" s="5" t="s">
        <v>40</v>
      </c>
      <c r="B51" s="6"/>
    </row>
    <row r="52" spans="1:2">
      <c r="A52" s="3" t="s">
        <v>3</v>
      </c>
      <c r="B52" s="3" t="s">
        <v>4</v>
      </c>
    </row>
    <row r="53" spans="1:2">
      <c r="A53" t="s">
        <v>41</v>
      </c>
      <c r="B53" s="4">
        <v>16249.99</v>
      </c>
    </row>
    <row r="54" spans="1:2">
      <c r="A54" t="s">
        <v>42</v>
      </c>
      <c r="B54" s="4">
        <v>1.45519152283669E-11</v>
      </c>
    </row>
    <row r="55" spans="1:2">
      <c r="A55" t="s">
        <v>43</v>
      </c>
      <c r="B55" s="4">
        <f>SUM(B53:B54)</f>
        <v>16249.990000000014</v>
      </c>
    </row>
    <row r="57" spans="1:2" ht="26.25">
      <c r="A57" s="5" t="s">
        <v>44</v>
      </c>
      <c r="B57" s="6"/>
    </row>
    <row r="58" spans="1:2">
      <c r="A58" s="3" t="s">
        <v>3</v>
      </c>
      <c r="B58" s="3" t="s">
        <v>4</v>
      </c>
    </row>
    <row r="59" spans="1:2">
      <c r="A59" t="s">
        <v>45</v>
      </c>
      <c r="B59" s="4">
        <v>1212033.43</v>
      </c>
    </row>
    <row r="60" spans="1:2">
      <c r="B60" s="4"/>
    </row>
  </sheetData>
  <mergeCells count="6">
    <mergeCell ref="A57:B57"/>
    <mergeCell ref="A5:B5"/>
    <mergeCell ref="A15:B15"/>
    <mergeCell ref="A33:B33"/>
    <mergeCell ref="A41:B41"/>
    <mergeCell ref="A51:B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9F17B-B508-4695-976D-DCE776C99C2F}">
  <dimension ref="A1:B45"/>
  <sheetViews>
    <sheetView workbookViewId="0">
      <selection activeCell="E13" sqref="E13"/>
    </sheetView>
  </sheetViews>
  <sheetFormatPr baseColWidth="10" defaultColWidth="9.140625" defaultRowHeight="15"/>
  <cols>
    <col min="1" max="1" width="50.85546875" customWidth="1"/>
    <col min="2" max="2" width="12.7109375" customWidth="1"/>
    <col min="4" max="4" width="48.5703125" bestFit="1" customWidth="1"/>
    <col min="5" max="5" width="11.42578125" bestFit="1" customWidth="1"/>
  </cols>
  <sheetData>
    <row r="1" spans="1:2" ht="46.5">
      <c r="A1" s="1" t="s">
        <v>0</v>
      </c>
    </row>
    <row r="3" spans="1:2" ht="31.5">
      <c r="A3" s="2" t="s">
        <v>31</v>
      </c>
    </row>
    <row r="5" spans="1:2">
      <c r="A5" s="3" t="s">
        <v>3</v>
      </c>
      <c r="B5" s="3" t="s">
        <v>4</v>
      </c>
    </row>
    <row r="6" spans="1:2">
      <c r="A6" t="s">
        <v>33</v>
      </c>
      <c r="B6" s="4">
        <v>35</v>
      </c>
    </row>
    <row r="7" spans="1:2">
      <c r="A7" t="s">
        <v>37</v>
      </c>
      <c r="B7" s="4">
        <v>775100.98</v>
      </c>
    </row>
    <row r="8" spans="1:2">
      <c r="A8" t="s">
        <v>39</v>
      </c>
      <c r="B8" s="4">
        <f>SUM(B6:B7)</f>
        <v>775135.98</v>
      </c>
    </row>
    <row r="10" spans="1:2" ht="26.25">
      <c r="A10" s="5" t="s">
        <v>40</v>
      </c>
      <c r="B10" s="6"/>
    </row>
    <row r="11" spans="1:2">
      <c r="A11" s="3" t="s">
        <v>3</v>
      </c>
      <c r="B11" s="3" t="s">
        <v>4</v>
      </c>
    </row>
    <row r="12" spans="1:2">
      <c r="B12" s="4"/>
    </row>
    <row r="13" spans="1:2">
      <c r="A13" t="s">
        <v>43</v>
      </c>
      <c r="B13" s="4">
        <f>SUM(B12:B12)</f>
        <v>0</v>
      </c>
    </row>
    <row r="15" spans="1:2" ht="26.25">
      <c r="A15" s="5" t="s">
        <v>2</v>
      </c>
      <c r="B15" s="6"/>
    </row>
    <row r="16" spans="1:2">
      <c r="A16" s="3" t="s">
        <v>3</v>
      </c>
      <c r="B16" s="3" t="s">
        <v>4</v>
      </c>
    </row>
    <row r="17" spans="1:2">
      <c r="A17" t="s">
        <v>7</v>
      </c>
      <c r="B17" s="4">
        <v>390300</v>
      </c>
    </row>
    <row r="18" spans="1:2">
      <c r="A18" t="s">
        <v>8</v>
      </c>
      <c r="B18" s="4">
        <v>22000</v>
      </c>
    </row>
    <row r="19" spans="1:2">
      <c r="A19" t="s">
        <v>10</v>
      </c>
      <c r="B19" s="4">
        <v>140</v>
      </c>
    </row>
    <row r="20" spans="1:2">
      <c r="A20" t="s">
        <v>11</v>
      </c>
      <c r="B20" s="4">
        <v>925</v>
      </c>
    </row>
    <row r="21" spans="1:2">
      <c r="A21" t="s">
        <v>12</v>
      </c>
      <c r="B21" s="4">
        <f>SUM(B17:B20)</f>
        <v>413365</v>
      </c>
    </row>
    <row r="23" spans="1:2" ht="26.25">
      <c r="A23" s="5" t="s">
        <v>13</v>
      </c>
      <c r="B23" s="6"/>
    </row>
    <row r="24" spans="1:2">
      <c r="A24" s="3" t="s">
        <v>3</v>
      </c>
      <c r="B24" s="3" t="s">
        <v>4</v>
      </c>
    </row>
    <row r="25" spans="1:2">
      <c r="A25" t="s">
        <v>16</v>
      </c>
      <c r="B25" s="4">
        <v>6850.49</v>
      </c>
    </row>
    <row r="26" spans="1:2">
      <c r="A26" t="s">
        <v>19</v>
      </c>
      <c r="B26" s="4">
        <v>400</v>
      </c>
    </row>
    <row r="27" spans="1:2">
      <c r="A27" t="s">
        <v>20</v>
      </c>
      <c r="B27" s="4">
        <v>222500</v>
      </c>
    </row>
    <row r="28" spans="1:2">
      <c r="A28" t="s">
        <v>21</v>
      </c>
      <c r="B28" s="4">
        <v>55616.25</v>
      </c>
    </row>
    <row r="29" spans="1:2">
      <c r="A29" t="s">
        <v>22</v>
      </c>
      <c r="B29" s="4">
        <v>2704.74</v>
      </c>
    </row>
    <row r="30" spans="1:2">
      <c r="A30" t="s">
        <v>23</v>
      </c>
      <c r="B30" s="4">
        <v>118.5</v>
      </c>
    </row>
    <row r="31" spans="1:2">
      <c r="A31" t="s">
        <v>24</v>
      </c>
      <c r="B31" s="4">
        <v>237.5</v>
      </c>
    </row>
    <row r="32" spans="1:2">
      <c r="A32" t="s">
        <v>25</v>
      </c>
      <c r="B32" s="4">
        <v>1431.49</v>
      </c>
    </row>
    <row r="33" spans="1:2">
      <c r="A33" t="s">
        <v>27</v>
      </c>
      <c r="B33" s="4">
        <v>175</v>
      </c>
    </row>
    <row r="34" spans="1:2">
      <c r="A34" t="s">
        <v>28</v>
      </c>
      <c r="B34" s="4">
        <f>SUM(B25:B33)</f>
        <v>290033.96999999997</v>
      </c>
    </row>
    <row r="35" spans="1:2">
      <c r="B35" s="4"/>
    </row>
    <row r="36" spans="1:2" ht="26.25">
      <c r="A36" s="5" t="s">
        <v>40</v>
      </c>
      <c r="B36" s="6"/>
    </row>
    <row r="37" spans="1:2">
      <c r="A37" s="3" t="s">
        <v>3</v>
      </c>
      <c r="B37" s="3" t="s">
        <v>4</v>
      </c>
    </row>
    <row r="38" spans="1:2">
      <c r="A38" t="s">
        <v>41</v>
      </c>
      <c r="B38" s="4">
        <v>16249.99</v>
      </c>
    </row>
    <row r="39" spans="1:2">
      <c r="A39" t="s">
        <v>42</v>
      </c>
      <c r="B39" s="4">
        <v>1.45519152283669E-11</v>
      </c>
    </row>
    <row r="40" spans="1:2">
      <c r="A40" t="s">
        <v>43</v>
      </c>
      <c r="B40" s="4">
        <f>SUM(B38:B39)</f>
        <v>16249.990000000014</v>
      </c>
    </row>
    <row r="42" spans="1:2" ht="26.25">
      <c r="A42" s="5" t="s">
        <v>44</v>
      </c>
      <c r="B42" s="6"/>
    </row>
    <row r="43" spans="1:2">
      <c r="A43" s="3" t="s">
        <v>3</v>
      </c>
      <c r="B43" s="3" t="s">
        <v>4</v>
      </c>
    </row>
    <row r="44" spans="1:2">
      <c r="A44" t="s">
        <v>45</v>
      </c>
      <c r="B44" s="4">
        <v>1212033.43</v>
      </c>
    </row>
    <row r="45" spans="1:2">
      <c r="B45" s="4"/>
    </row>
  </sheetData>
  <mergeCells count="5">
    <mergeCell ref="A23:B23"/>
    <mergeCell ref="A36:B36"/>
    <mergeCell ref="A42:B42"/>
    <mergeCell ref="A10:B10"/>
    <mergeCell ref="A15:B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DAFF-9B36-4F7F-BEB9-CB0747955624}">
  <dimension ref="A1:C59"/>
  <sheetViews>
    <sheetView tabSelected="1" workbookViewId="0">
      <selection activeCell="E21" sqref="E21"/>
    </sheetView>
  </sheetViews>
  <sheetFormatPr baseColWidth="10" defaultColWidth="9.140625" defaultRowHeight="15"/>
  <cols>
    <col min="1" max="1" width="50.85546875" customWidth="1"/>
    <col min="2" max="3" width="12.7109375" customWidth="1"/>
    <col min="5" max="5" width="40.42578125" bestFit="1" customWidth="1"/>
    <col min="6" max="6" width="11.42578125" bestFit="1" customWidth="1"/>
  </cols>
  <sheetData>
    <row r="1" spans="1:3" ht="46.5">
      <c r="A1" s="1" t="s">
        <v>0</v>
      </c>
    </row>
    <row r="3" spans="1:3" ht="31.5">
      <c r="A3" s="2" t="s">
        <v>31</v>
      </c>
    </row>
    <row r="5" spans="1:3" ht="26.25">
      <c r="A5" s="5" t="s">
        <v>32</v>
      </c>
      <c r="B5" s="6"/>
    </row>
    <row r="6" spans="1:3">
      <c r="A6" s="3" t="s">
        <v>3</v>
      </c>
      <c r="B6" s="3" t="s">
        <v>4</v>
      </c>
    </row>
    <row r="7" spans="1:3">
      <c r="A7" t="s">
        <v>33</v>
      </c>
      <c r="B7" s="4">
        <v>35</v>
      </c>
    </row>
    <row r="8" spans="1:3">
      <c r="A8" t="s">
        <v>38</v>
      </c>
      <c r="B8" s="4">
        <v>453147.44</v>
      </c>
    </row>
    <row r="9" spans="1:3">
      <c r="A9" t="s">
        <v>39</v>
      </c>
      <c r="B9" s="4">
        <f>SUM(B7:B8)</f>
        <v>453182.44</v>
      </c>
    </row>
    <row r="11" spans="1:3" ht="26.25">
      <c r="A11" s="5" t="s">
        <v>40</v>
      </c>
      <c r="B11" s="6"/>
      <c r="C11" s="6"/>
    </row>
    <row r="12" spans="1:3">
      <c r="A12" s="3" t="s">
        <v>3</v>
      </c>
      <c r="B12" s="3" t="s">
        <v>4</v>
      </c>
    </row>
    <row r="13" spans="1:3">
      <c r="A13" t="s">
        <v>41</v>
      </c>
      <c r="B13" s="4">
        <v>16249.99</v>
      </c>
    </row>
    <row r="14" spans="1:3">
      <c r="A14" t="s">
        <v>43</v>
      </c>
      <c r="B14" s="4">
        <f>SUM(B13:B13)</f>
        <v>16249.99</v>
      </c>
    </row>
    <row r="16" spans="1:3" ht="26.25">
      <c r="A16" s="5" t="s">
        <v>2</v>
      </c>
      <c r="B16" s="6"/>
      <c r="C16" s="6"/>
    </row>
    <row r="17" spans="1:3">
      <c r="A17" s="3" t="s">
        <v>3</v>
      </c>
      <c r="B17" s="3" t="s">
        <v>4</v>
      </c>
    </row>
    <row r="18" spans="1:3">
      <c r="A18" t="s">
        <v>6</v>
      </c>
      <c r="B18" s="4">
        <v>78700</v>
      </c>
    </row>
    <row r="19" spans="1:3">
      <c r="A19" t="s">
        <v>12</v>
      </c>
      <c r="B19" s="4">
        <f>SUM(B18:B18)</f>
        <v>78700</v>
      </c>
    </row>
    <row r="21" spans="1:3" ht="26.25">
      <c r="A21" s="5" t="s">
        <v>13</v>
      </c>
      <c r="B21" s="6"/>
      <c r="C21" s="6"/>
    </row>
    <row r="22" spans="1:3">
      <c r="A22" s="3" t="s">
        <v>3</v>
      </c>
      <c r="B22" s="3" t="s">
        <v>4</v>
      </c>
    </row>
    <row r="23" spans="1:3">
      <c r="A23" t="s">
        <v>14</v>
      </c>
      <c r="B23" s="4">
        <v>2436.8000000000002</v>
      </c>
    </row>
    <row r="24" spans="1:3">
      <c r="A24" t="s">
        <v>15</v>
      </c>
      <c r="B24" s="4">
        <v>3260</v>
      </c>
    </row>
    <row r="25" spans="1:3">
      <c r="A25" t="s">
        <v>16</v>
      </c>
      <c r="B25" s="4">
        <v>3604.7</v>
      </c>
    </row>
    <row r="26" spans="1:3">
      <c r="A26" t="s">
        <v>17</v>
      </c>
      <c r="B26" s="4">
        <v>20437.490000000002</v>
      </c>
    </row>
    <row r="27" spans="1:3">
      <c r="A27" t="s">
        <v>18</v>
      </c>
      <c r="B27" s="4">
        <v>7206.19</v>
      </c>
    </row>
    <row r="28" spans="1:3">
      <c r="A28" t="s">
        <v>19</v>
      </c>
      <c r="B28" s="4">
        <v>400</v>
      </c>
    </row>
    <row r="29" spans="1:3">
      <c r="A29" t="s">
        <v>22</v>
      </c>
      <c r="B29" s="4">
        <v>2704.76</v>
      </c>
    </row>
    <row r="30" spans="1:3">
      <c r="A30" t="s">
        <v>23</v>
      </c>
      <c r="B30" s="4">
        <v>118.5</v>
      </c>
    </row>
    <row r="31" spans="1:3">
      <c r="A31" t="s">
        <v>24</v>
      </c>
      <c r="B31" s="4">
        <v>475</v>
      </c>
    </row>
    <row r="32" spans="1:3">
      <c r="A32" t="s">
        <v>25</v>
      </c>
      <c r="B32" s="4">
        <v>1642.76</v>
      </c>
    </row>
    <row r="33" spans="1:3">
      <c r="A33" t="s">
        <v>26</v>
      </c>
      <c r="B33" s="4"/>
    </row>
    <row r="34" spans="1:3">
      <c r="A34" t="s">
        <v>28</v>
      </c>
      <c r="B34" s="4">
        <f>SUM(B23:B33)</f>
        <v>42286.200000000004</v>
      </c>
    </row>
    <row r="35" spans="1:3">
      <c r="B35" s="4"/>
      <c r="C35" s="4"/>
    </row>
    <row r="56" spans="1:3" ht="26.25">
      <c r="A56" s="5" t="s">
        <v>44</v>
      </c>
      <c r="B56" s="6"/>
      <c r="C56" s="6"/>
    </row>
    <row r="57" spans="1:3">
      <c r="A57" s="3" t="s">
        <v>3</v>
      </c>
      <c r="B57" s="3" t="s">
        <v>4</v>
      </c>
      <c r="C57" s="3" t="s">
        <v>5</v>
      </c>
    </row>
    <row r="58" spans="1:3">
      <c r="A58" t="s">
        <v>45</v>
      </c>
      <c r="B58" s="4">
        <v>1212033.43</v>
      </c>
      <c r="C58" s="4">
        <v>1052051.1000000001</v>
      </c>
    </row>
    <row r="59" spans="1:3">
      <c r="B59" s="4"/>
      <c r="C59" s="4"/>
    </row>
  </sheetData>
  <mergeCells count="5">
    <mergeCell ref="A16:C16"/>
    <mergeCell ref="A21:C21"/>
    <mergeCell ref="A5:B5"/>
    <mergeCell ref="A11:C11"/>
    <mergeCell ref="A56:C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NY Vei og Vel</vt:lpstr>
      <vt:lpstr>Vei</vt:lpstr>
      <vt:lpstr>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Gunnar Volden</cp:lastModifiedBy>
  <dcterms:created xsi:type="dcterms:W3CDTF">2023-03-14T20:05:39Z</dcterms:created>
  <dcterms:modified xsi:type="dcterms:W3CDTF">2023-03-14T20:05:49Z</dcterms:modified>
</cp:coreProperties>
</file>