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esktop\Kingston 1\Kulturforeningen\Årsmøte 2024 27.03.25\"/>
    </mc:Choice>
  </mc:AlternateContent>
  <xr:revisionPtr revIDLastSave="0" documentId="13_ncr:1_{A1F9061E-EDE8-4F96-B921-E822642A0AE4}" xr6:coauthVersionLast="47" xr6:coauthVersionMax="47" xr10:uidLastSave="{00000000-0000-0000-0000-000000000000}"/>
  <bookViews>
    <workbookView xWindow="768" yWindow="180" windowWidth="21996" windowHeight="12180" xr2:uid="{56DBF3BE-7CFB-4113-8BFA-6AADB21661F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B31" i="1"/>
  <c r="D17" i="1"/>
  <c r="C17" i="1"/>
  <c r="B17" i="1"/>
  <c r="D33" i="1" l="1"/>
  <c r="C33" i="1"/>
  <c r="B33" i="1"/>
</calcChain>
</file>

<file path=xl/sharedStrings.xml><?xml version="1.0" encoding="utf-8"?>
<sst xmlns="http://schemas.openxmlformats.org/spreadsheetml/2006/main" count="19" uniqueCount="19">
  <si>
    <t>1 Bevilgninger fra Telenor</t>
  </si>
  <si>
    <t>2 Bankrenter</t>
  </si>
  <si>
    <t>4 Deltakeravgift</t>
  </si>
  <si>
    <t>5  Norsk Tipping</t>
  </si>
  <si>
    <t>Sum inntekter</t>
  </si>
  <si>
    <t>UTGIFTER</t>
  </si>
  <si>
    <t>6 Utgifter Årsmøte</t>
  </si>
  <si>
    <t>7 Adminitrasjon og styremøter</t>
  </si>
  <si>
    <t>8 Arrangementer</t>
  </si>
  <si>
    <t>9 Styreweb</t>
  </si>
  <si>
    <t>Sum utgifter</t>
  </si>
  <si>
    <t>Overskudd/underskudd</t>
  </si>
  <si>
    <t>10 Gebyrer</t>
  </si>
  <si>
    <t>3 Kontingent medlemmer</t>
  </si>
  <si>
    <t>Budsjett 2024</t>
  </si>
  <si>
    <t>INNTEKTER</t>
  </si>
  <si>
    <t>Budsjett 2025</t>
  </si>
  <si>
    <t>Budjsettforslag Telenor Kulturforening 2025</t>
  </si>
  <si>
    <t>Regnskap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</si>
</sst>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Accounting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Font="1"/>
    <xf numFmtId="43" fontId="4" fillId="0" borderId="0" xfId="0" applyNumberFormat="1" applyFont="1"/>
    <xf numFmtId="43" fontId="4" fillId="0" borderId="0" xfId="1" applyFo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43" fontId="2" fillId="0" borderId="2" xfId="0" applyNumberFormat="1" applyFont="1" applyBorder="1"/>
    <xf numFmtId="43" fontId="2" fillId="0" borderId="3" xfId="0" applyNumberFormat="1" applyFont="1" applyBorder="1"/>
    <xf numFmtId="43" fontId="2" fillId="0" borderId="4" xfId="0" applyNumberFormat="1" applyFont="1" applyBorder="1"/>
    <xf numFmtId="44" fontId="2" fillId="0" borderId="1" xfId="0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6A678-7036-474E-8EC6-05540FB094B8}">
  <sheetPr>
    <pageSetUpPr fitToPage="1"/>
  </sheetPr>
  <dimension ref="A1:E35"/>
  <sheetViews>
    <sheetView tabSelected="1" topLeftCell="A3" zoomScaleNormal="100" workbookViewId="0">
      <selection activeCell="B9" sqref="B9"/>
    </sheetView>
  </sheetViews>
  <sheetFormatPr baseColWidth="10" defaultRowHeight="14.4" x14ac:dyDescent="0.3"/>
  <cols>
    <col min="1" max="1" width="28.21875" customWidth="1"/>
    <col min="2" max="2" width="26.6640625" customWidth="1"/>
    <col min="3" max="3" width="25.33203125" customWidth="1"/>
    <col min="4" max="4" width="24.21875" customWidth="1"/>
  </cols>
  <sheetData>
    <row r="1" spans="1:5" ht="18" x14ac:dyDescent="0.35">
      <c r="A1" s="2" t="s">
        <v>17</v>
      </c>
      <c r="B1" s="2"/>
      <c r="C1" s="1"/>
      <c r="D1" s="1"/>
      <c r="E1" s="1"/>
    </row>
    <row r="2" spans="1:5" ht="18" x14ac:dyDescent="0.35">
      <c r="A2" s="1"/>
      <c r="B2" s="1"/>
      <c r="C2" s="1"/>
      <c r="D2" s="1"/>
      <c r="E2" s="1"/>
    </row>
    <row r="3" spans="1:5" ht="18" x14ac:dyDescent="0.35">
      <c r="A3" s="1"/>
      <c r="B3" s="1"/>
      <c r="C3" s="1"/>
      <c r="D3" s="1"/>
      <c r="E3" s="1"/>
    </row>
    <row r="4" spans="1:5" ht="18" x14ac:dyDescent="0.35">
      <c r="A4" s="1" t="s">
        <v>15</v>
      </c>
      <c r="B4" s="1"/>
      <c r="C4" s="1"/>
      <c r="D4" s="1"/>
      <c r="E4" s="1"/>
    </row>
    <row r="5" spans="1:5" ht="18" x14ac:dyDescent="0.35">
      <c r="A5" s="1"/>
      <c r="B5" s="6" t="s">
        <v>16</v>
      </c>
      <c r="C5" s="7" t="s">
        <v>14</v>
      </c>
      <c r="D5" s="6" t="s">
        <v>18</v>
      </c>
      <c r="E5" s="1"/>
    </row>
    <row r="6" spans="1:5" ht="18" x14ac:dyDescent="0.35">
      <c r="A6" s="1"/>
      <c r="B6" s="1"/>
      <c r="C6" s="1"/>
      <c r="D6" s="1"/>
      <c r="E6" s="1"/>
    </row>
    <row r="7" spans="1:5" ht="18" x14ac:dyDescent="0.35">
      <c r="A7" s="1" t="s">
        <v>0</v>
      </c>
      <c r="B7" s="3">
        <v>90000</v>
      </c>
      <c r="C7" s="3">
        <v>60000</v>
      </c>
      <c r="D7" s="3">
        <v>52500</v>
      </c>
      <c r="E7" s="1"/>
    </row>
    <row r="8" spans="1:5" ht="18" x14ac:dyDescent="0.35">
      <c r="A8" s="1"/>
      <c r="B8" s="1"/>
      <c r="C8" s="3"/>
      <c r="D8" s="3"/>
      <c r="E8" s="1"/>
    </row>
    <row r="9" spans="1:5" ht="18" x14ac:dyDescent="0.35">
      <c r="A9" s="1" t="s">
        <v>1</v>
      </c>
      <c r="B9" s="3">
        <v>4000</v>
      </c>
      <c r="C9" s="3">
        <v>3500</v>
      </c>
      <c r="D9" s="3">
        <v>3855</v>
      </c>
      <c r="E9" s="1"/>
    </row>
    <row r="10" spans="1:5" ht="18" x14ac:dyDescent="0.35">
      <c r="A10" s="1"/>
      <c r="B10" s="1"/>
      <c r="C10" s="3"/>
      <c r="D10" s="3"/>
      <c r="E10" s="1"/>
    </row>
    <row r="11" spans="1:5" ht="18" x14ac:dyDescent="0.35">
      <c r="A11" s="1" t="s">
        <v>13</v>
      </c>
      <c r="B11" s="3">
        <v>50000</v>
      </c>
      <c r="C11" s="3">
        <v>40000</v>
      </c>
      <c r="D11" s="3">
        <v>56001</v>
      </c>
      <c r="E11" s="1"/>
    </row>
    <row r="12" spans="1:5" ht="18" x14ac:dyDescent="0.35">
      <c r="A12" s="1"/>
      <c r="B12" s="1"/>
      <c r="C12" s="3"/>
      <c r="D12" s="3"/>
      <c r="E12" s="1"/>
    </row>
    <row r="13" spans="1:5" ht="18" x14ac:dyDescent="0.35">
      <c r="A13" s="1" t="s">
        <v>2</v>
      </c>
      <c r="B13" s="3">
        <v>120000</v>
      </c>
      <c r="C13" s="3">
        <v>200000</v>
      </c>
      <c r="D13" s="3">
        <v>97030</v>
      </c>
      <c r="E13" s="1"/>
    </row>
    <row r="14" spans="1:5" ht="18" x14ac:dyDescent="0.35">
      <c r="A14" s="1"/>
      <c r="B14" s="1"/>
      <c r="C14" s="3"/>
      <c r="D14" s="3"/>
      <c r="E14" s="1"/>
    </row>
    <row r="15" spans="1:5" ht="18" x14ac:dyDescent="0.35">
      <c r="A15" s="1" t="s">
        <v>3</v>
      </c>
      <c r="B15" s="11">
        <v>18000</v>
      </c>
      <c r="C15" s="11">
        <v>15000</v>
      </c>
      <c r="D15" s="11">
        <v>19331.580000000002</v>
      </c>
      <c r="E15" s="1"/>
    </row>
    <row r="16" spans="1:5" ht="18" x14ac:dyDescent="0.35">
      <c r="A16" s="1"/>
      <c r="B16" s="1"/>
      <c r="C16" s="3"/>
      <c r="D16" s="3"/>
      <c r="E16" s="1"/>
    </row>
    <row r="17" spans="1:5" ht="21.6" x14ac:dyDescent="0.65">
      <c r="A17" s="1" t="s">
        <v>4</v>
      </c>
      <c r="B17" s="4">
        <f>SUM(B7:B16)</f>
        <v>282000</v>
      </c>
      <c r="C17" s="5">
        <f>SUM(C7:C16)</f>
        <v>318500</v>
      </c>
      <c r="D17" s="5">
        <f>SUM(D7:D15)</f>
        <v>228717.58000000002</v>
      </c>
      <c r="E17" s="1"/>
    </row>
    <row r="18" spans="1:5" ht="18" x14ac:dyDescent="0.35">
      <c r="A18" s="1"/>
      <c r="B18" s="1"/>
      <c r="C18" s="3"/>
      <c r="D18" s="3"/>
      <c r="E18" s="1"/>
    </row>
    <row r="19" spans="1:5" ht="18" x14ac:dyDescent="0.35">
      <c r="A19" s="1" t="s">
        <v>5</v>
      </c>
      <c r="B19" s="1"/>
      <c r="C19" s="1"/>
      <c r="D19" s="1"/>
      <c r="E19" s="1"/>
    </row>
    <row r="20" spans="1:5" ht="18" x14ac:dyDescent="0.35">
      <c r="A20" s="1"/>
      <c r="B20" s="1"/>
      <c r="C20" s="1"/>
      <c r="D20" s="1"/>
      <c r="E20" s="1"/>
    </row>
    <row r="21" spans="1:5" ht="18" x14ac:dyDescent="0.35">
      <c r="A21" s="1" t="s">
        <v>6</v>
      </c>
      <c r="B21" s="3">
        <v>25000</v>
      </c>
      <c r="C21" s="3">
        <v>25000</v>
      </c>
      <c r="D21" s="3">
        <v>25271.7</v>
      </c>
      <c r="E21" s="1"/>
    </row>
    <row r="22" spans="1:5" ht="18" x14ac:dyDescent="0.35">
      <c r="A22" s="1"/>
      <c r="B22" s="3"/>
      <c r="C22" s="3"/>
      <c r="D22" s="3"/>
      <c r="E22" s="1"/>
    </row>
    <row r="23" spans="1:5" ht="18" x14ac:dyDescent="0.35">
      <c r="A23" s="1" t="s">
        <v>7</v>
      </c>
      <c r="B23" s="3">
        <v>25000</v>
      </c>
      <c r="C23" s="3">
        <v>25000</v>
      </c>
      <c r="D23" s="3">
        <v>13366.5</v>
      </c>
      <c r="E23" s="1"/>
    </row>
    <row r="24" spans="1:5" ht="18" x14ac:dyDescent="0.35">
      <c r="A24" s="1"/>
      <c r="B24" s="3"/>
      <c r="C24" s="3"/>
      <c r="D24" s="3"/>
      <c r="E24" s="1"/>
    </row>
    <row r="25" spans="1:5" ht="18" x14ac:dyDescent="0.35">
      <c r="A25" s="1" t="s">
        <v>8</v>
      </c>
      <c r="B25" s="3">
        <v>220000</v>
      </c>
      <c r="C25" s="3">
        <v>260000</v>
      </c>
      <c r="D25" s="3">
        <v>145792.25</v>
      </c>
      <c r="E25" s="1"/>
    </row>
    <row r="26" spans="1:5" ht="18" x14ac:dyDescent="0.35">
      <c r="A26" s="1"/>
      <c r="B26" s="3"/>
      <c r="C26" s="3"/>
      <c r="D26" s="3"/>
      <c r="E26" s="1"/>
    </row>
    <row r="27" spans="1:5" ht="18" x14ac:dyDescent="0.35">
      <c r="A27" s="1" t="s">
        <v>9</v>
      </c>
      <c r="B27" s="3">
        <v>6000</v>
      </c>
      <c r="C27" s="3">
        <v>6000</v>
      </c>
      <c r="D27" s="3">
        <v>4990</v>
      </c>
      <c r="E27" s="1"/>
    </row>
    <row r="28" spans="1:5" ht="18" x14ac:dyDescent="0.35">
      <c r="A28" s="1"/>
      <c r="B28" s="3"/>
      <c r="C28" s="3"/>
      <c r="D28" s="3"/>
      <c r="E28" s="1"/>
    </row>
    <row r="29" spans="1:5" ht="21.6" x14ac:dyDescent="0.65">
      <c r="A29" s="1" t="s">
        <v>12</v>
      </c>
      <c r="B29" s="5">
        <v>6000</v>
      </c>
      <c r="C29" s="5">
        <v>3000</v>
      </c>
      <c r="D29" s="5">
        <v>7118.3</v>
      </c>
      <c r="E29" s="1"/>
    </row>
    <row r="30" spans="1:5" ht="18" x14ac:dyDescent="0.35">
      <c r="A30" s="1"/>
      <c r="B30" s="3"/>
      <c r="C30" s="3"/>
      <c r="D30" s="3"/>
      <c r="E30" s="1"/>
    </row>
    <row r="31" spans="1:5" ht="21.6" x14ac:dyDescent="0.65">
      <c r="A31" s="1" t="s">
        <v>10</v>
      </c>
      <c r="B31" s="5">
        <f>SUM(B21:B30)</f>
        <v>282000</v>
      </c>
      <c r="C31" s="5">
        <f>SUM(C21:C30)</f>
        <v>319000</v>
      </c>
      <c r="D31" s="5">
        <f>SUM(D21:D29)</f>
        <v>196538.75</v>
      </c>
      <c r="E31" s="1"/>
    </row>
    <row r="32" spans="1:5" ht="18" x14ac:dyDescent="0.35">
      <c r="A32" s="1"/>
      <c r="B32" s="1"/>
      <c r="C32" s="1"/>
      <c r="D32" s="1"/>
      <c r="E32" s="1"/>
    </row>
    <row r="33" spans="1:5" ht="18" x14ac:dyDescent="0.35">
      <c r="A33" s="1" t="s">
        <v>11</v>
      </c>
      <c r="B33" s="8">
        <f>+B17-B31</f>
        <v>0</v>
      </c>
      <c r="C33" s="9">
        <f t="shared" ref="C33:D33" si="0">+C17-C31</f>
        <v>-500</v>
      </c>
      <c r="D33" s="10">
        <f t="shared" si="0"/>
        <v>32178.830000000016</v>
      </c>
      <c r="E33" s="1"/>
    </row>
    <row r="34" spans="1:5" ht="18" x14ac:dyDescent="0.35">
      <c r="A34" s="1"/>
      <c r="B34" s="1"/>
      <c r="C34" s="1"/>
      <c r="D34" s="1"/>
      <c r="E34" s="1"/>
    </row>
    <row r="35" spans="1:5" ht="18" x14ac:dyDescent="0.35">
      <c r="A35" s="1"/>
      <c r="B35" s="1"/>
      <c r="C35" s="1"/>
      <c r="D35" s="1"/>
      <c r="E35" s="1"/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</dc:creator>
  <cp:lastModifiedBy>bruker</cp:lastModifiedBy>
  <cp:lastPrinted>2022-01-15T11:49:31Z</cp:lastPrinted>
  <dcterms:created xsi:type="dcterms:W3CDTF">2022-01-15T11:11:57Z</dcterms:created>
  <dcterms:modified xsi:type="dcterms:W3CDTF">2025-03-10T22:17:50Z</dcterms:modified>
</cp:coreProperties>
</file>